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<sst xmlns="http://schemas.openxmlformats.org/spreadsheetml/2006/main" count="68" uniqueCount="44">
  <si>
    <t>2019年水生生物学专业硕士招生拟录取情况</t>
  </si>
  <si>
    <t>序号</t>
  </si>
  <si>
    <t>拟录取专业名称</t>
  </si>
  <si>
    <t>学习方式（全日制/非全日制）</t>
  </si>
  <si>
    <t>指导教师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</si>
  <si>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</si>
  <si>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</si>
  <si>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</si>
  <si>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</si>
  <si>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</si>
  <si>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</si>
  <si>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</si>
  <si>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</si>
  <si>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</si>
  <si>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</si>
  <si>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</si>
  <si>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</si>
  <si>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</si>
  <si>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</si>
  <si>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</si>
  <si>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</si>
  <si>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</si>
  <si>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</si>
  <si>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水生生物学</t>
  </si>
  <si>
    <t>全日制</t>
  </si>
  <si>
    <t>王明荣</t>
  </si>
  <si>
    <t>女</t>
  </si>
  <si>
    <t>107129150042037</t>
  </si>
  <si>
    <t>拟录取</t>
  </si>
  <si>
    <t>王鹤</t>
  </si>
  <si>
    <t>107129161150131</t>
  </si>
  <si>
    <t>刘竟尧</t>
  </si>
  <si>
    <t>男</t>
  </si>
  <si>
    <t>107129161150128</t>
  </si>
  <si>
    <t>李林翰</t>
  </si>
  <si>
    <t>107129161150129</t>
  </si>
  <si>
    <t>李雪宁</t>
  </si>
  <si>
    <t>103589210004167</t>
  </si>
  <si>
    <t>调剂</t>
  </si>
  <si>
    <t>朱斌</t>
  </si>
  <si>
    <t>李扬</t>
  </si>
  <si>
    <t>第二轮拟录取</t>
  </si>
  <si>
    <t>王高学</t>
  </si>
  <si>
    <t>李丙珂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</si>
</sst>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38754;&#35797;\1&#19978;&#25253;=&#38468;&#20214;6&#65306;2019&#24180;&#30805;&#22763;&#30740;&#31350;&#29983;&#22797;&#35797;&#25104;&#32489;&#12289;&#24405;&#21462;&#24773;&#20917;&#27719;&#24635;&#34920;--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23398;&#38498;&#36890;&#30693;\&#35843;&#21058;&#39044;&#25253;&#21517;&#36890;&#30693;\&#31532;&#20108;&#36718;&#34917;&#20805;&#36890;&#30693;\&#25253;&#21517;\20190331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硕（原始）"/>
      <sheetName val="专硕（原始）"/>
      <sheetName val="学硕（实际参加）"/>
      <sheetName val="专硕（实际参加）"/>
      <sheetName val="系统调剂考生库"/>
      <sheetName val="第一志愿库"/>
      <sheetName val="Sheet1"/>
    </sheetNames>
    <sheetDataSet>
      <sheetData sheetId="0"/>
      <sheetData sheetId="1"/>
      <sheetData sheetId="2">
        <row r="2">
          <cell r="C2" t="str">
            <v>考生姓名</v>
          </cell>
          <cell r="D2" t="str">
            <v>意向导师</v>
          </cell>
        </row>
        <row r="4">
          <cell r="C4" t="str">
            <v>杨钰塔</v>
          </cell>
          <cell r="D4" t="str">
            <v>潘传英</v>
          </cell>
        </row>
        <row r="5">
          <cell r="C5" t="str">
            <v>崔婕妤</v>
          </cell>
          <cell r="D5" t="str">
            <v>张智英</v>
          </cell>
        </row>
        <row r="6">
          <cell r="C6" t="str">
            <v>马鑫浩</v>
          </cell>
          <cell r="D6" t="str">
            <v>昝林森</v>
          </cell>
        </row>
        <row r="7">
          <cell r="C7" t="str">
            <v>张娴</v>
          </cell>
          <cell r="D7" t="str">
            <v>史怀平</v>
          </cell>
        </row>
        <row r="8">
          <cell r="C8" t="str">
            <v>罗琪</v>
          </cell>
          <cell r="D8" t="str">
            <v>陈玉林</v>
          </cell>
        </row>
        <row r="9">
          <cell r="C9" t="str">
            <v>徐美雪</v>
          </cell>
          <cell r="D9" t="str">
            <v>李晓</v>
          </cell>
        </row>
        <row r="10">
          <cell r="C10" t="str">
            <v>户会娜</v>
          </cell>
          <cell r="D10" t="str">
            <v>潘传英</v>
          </cell>
        </row>
        <row r="11">
          <cell r="C11" t="str">
            <v>王立光</v>
          </cell>
          <cell r="D11" t="str">
            <v>褚瑰燕</v>
          </cell>
        </row>
        <row r="12">
          <cell r="C12" t="str">
            <v>王小婷</v>
          </cell>
          <cell r="D12" t="str">
            <v>于太永</v>
          </cell>
        </row>
        <row r="13">
          <cell r="C13" t="str">
            <v>刘扬凯</v>
          </cell>
          <cell r="D13" t="str">
            <v>雷初朝</v>
          </cell>
        </row>
        <row r="14">
          <cell r="C14" t="str">
            <v>辛东芸</v>
          </cell>
          <cell r="D14" t="str">
            <v>蓝贤勇</v>
          </cell>
        </row>
        <row r="15">
          <cell r="C15" t="str">
            <v>藏赛鸽</v>
          </cell>
          <cell r="D15" t="str">
            <v>罗军</v>
          </cell>
        </row>
        <row r="16">
          <cell r="C16" t="str">
            <v>孙露洋</v>
          </cell>
          <cell r="D16" t="str">
            <v>雷初朝</v>
          </cell>
        </row>
        <row r="17">
          <cell r="C17" t="str">
            <v>安小娅</v>
          </cell>
          <cell r="D17" t="str">
            <v>党瑞华</v>
          </cell>
        </row>
        <row r="18">
          <cell r="C18" t="str">
            <v>邱菊</v>
          </cell>
          <cell r="D18" t="str">
            <v>吴江维</v>
          </cell>
        </row>
        <row r="19">
          <cell r="C19" t="str">
            <v>杜天宁</v>
          </cell>
          <cell r="D19" t="str">
            <v>史新娥</v>
          </cell>
        </row>
        <row r="20">
          <cell r="C20" t="str">
            <v>杜嘉伟</v>
          </cell>
          <cell r="D20" t="str">
            <v>王洪宝</v>
          </cell>
        </row>
        <row r="21">
          <cell r="C21" t="str">
            <v>张志远</v>
          </cell>
          <cell r="D21" t="str">
            <v>王哲鹏</v>
          </cell>
        </row>
        <row r="22">
          <cell r="C22" t="str">
            <v>刘闻一</v>
          </cell>
          <cell r="D22" t="str">
            <v>郑惠玲</v>
          </cell>
        </row>
        <row r="23">
          <cell r="C23" t="str">
            <v>李延坤</v>
          </cell>
          <cell r="D23" t="str">
            <v>杨公社</v>
          </cell>
        </row>
        <row r="24">
          <cell r="C24" t="str">
            <v>唐晓琴</v>
          </cell>
          <cell r="D24" t="str">
            <v>孙秀柱</v>
          </cell>
        </row>
        <row r="25">
          <cell r="C25" t="str">
            <v>宋毅平</v>
          </cell>
          <cell r="D25" t="str">
            <v>张建勤</v>
          </cell>
        </row>
        <row r="26">
          <cell r="C26" t="str">
            <v>杨姝玲</v>
          </cell>
          <cell r="D26" t="str">
            <v>董武子</v>
          </cell>
        </row>
        <row r="27">
          <cell r="C27" t="str">
            <v>李梅</v>
          </cell>
          <cell r="D27" t="str">
            <v>党瑞华</v>
          </cell>
        </row>
        <row r="28">
          <cell r="C28" t="str">
            <v>任毅杰</v>
          </cell>
          <cell r="D28" t="str">
            <v>胡建宏</v>
          </cell>
        </row>
        <row r="29">
          <cell r="C29" t="str">
            <v>王丽敏</v>
          </cell>
          <cell r="D29" t="str">
            <v>郑惠玲</v>
          </cell>
        </row>
        <row r="30">
          <cell r="C30" t="str">
            <v>孙珂欣</v>
          </cell>
          <cell r="D30" t="str">
            <v>陈玉林</v>
          </cell>
        </row>
        <row r="31">
          <cell r="C31" t="str">
            <v>武晓东</v>
          </cell>
          <cell r="D31" t="str">
            <v>董武子</v>
          </cell>
        </row>
        <row r="32">
          <cell r="C32" t="str">
            <v>齐傲</v>
          </cell>
          <cell r="D32" t="str">
            <v>孙秀柱</v>
          </cell>
        </row>
        <row r="33">
          <cell r="C33" t="str">
            <v>焦俊恒</v>
          </cell>
          <cell r="D33" t="str">
            <v>庞卫军</v>
          </cell>
        </row>
        <row r="34">
          <cell r="C34" t="str">
            <v>杨海焱</v>
          </cell>
          <cell r="D34" t="str">
            <v>魏泽辉</v>
          </cell>
        </row>
        <row r="35">
          <cell r="C35" t="str">
            <v>冯艳荣</v>
          </cell>
          <cell r="D35" t="str">
            <v>昝林森</v>
          </cell>
        </row>
        <row r="36">
          <cell r="C36" t="str">
            <v>王战航</v>
          </cell>
          <cell r="D36" t="str">
            <v>安小鹏</v>
          </cell>
        </row>
        <row r="37">
          <cell r="C37" t="str">
            <v>李金涛</v>
          </cell>
          <cell r="D37" t="str">
            <v>史怀平</v>
          </cell>
        </row>
        <row r="38">
          <cell r="C38" t="str">
            <v>刘捷明</v>
          </cell>
          <cell r="D38" t="str">
            <v>史新娥</v>
          </cell>
        </row>
        <row r="39">
          <cell r="C39" t="str">
            <v>谢莉</v>
          </cell>
        </row>
        <row r="40">
          <cell r="C40" t="str">
            <v>杨志青</v>
          </cell>
        </row>
        <row r="41">
          <cell r="C41" t="str">
            <v>张恒博</v>
          </cell>
        </row>
        <row r="42">
          <cell r="C42" t="str">
            <v>曹迪</v>
          </cell>
        </row>
        <row r="43">
          <cell r="C43" t="str">
            <v>杜鑫泽</v>
          </cell>
          <cell r="D43" t="str">
            <v>昝林森</v>
          </cell>
        </row>
        <row r="44">
          <cell r="C44" t="str">
            <v>卢凯妹</v>
          </cell>
        </row>
        <row r="45">
          <cell r="C45" t="str">
            <v>常成</v>
          </cell>
        </row>
        <row r="46">
          <cell r="C46" t="str">
            <v>刘念</v>
          </cell>
        </row>
        <row r="47">
          <cell r="C47" t="str">
            <v>隋缘</v>
          </cell>
        </row>
        <row r="48">
          <cell r="C48" t="str">
            <v>车萌</v>
          </cell>
        </row>
        <row r="49">
          <cell r="C49" t="str">
            <v>马丽霞</v>
          </cell>
        </row>
        <row r="50">
          <cell r="C50" t="str">
            <v>叶铭康</v>
          </cell>
        </row>
        <row r="51">
          <cell r="C51" t="str">
            <v>王晨旭</v>
          </cell>
          <cell r="D51" t="str">
            <v>杨小军</v>
          </cell>
        </row>
        <row r="52">
          <cell r="C52" t="str">
            <v>赵梦洁</v>
          </cell>
          <cell r="D52" t="str">
            <v>胡建宏</v>
          </cell>
        </row>
        <row r="53">
          <cell r="C53" t="str">
            <v>陈捷</v>
          </cell>
          <cell r="D53" t="str">
            <v>姚军虎</v>
          </cell>
        </row>
        <row r="54">
          <cell r="C54" t="str">
            <v>李博</v>
          </cell>
          <cell r="D54" t="str">
            <v>张恩平</v>
          </cell>
        </row>
        <row r="55">
          <cell r="C55" t="str">
            <v>赵旭</v>
          </cell>
          <cell r="D55" t="str">
            <v>薛虎平</v>
          </cell>
        </row>
        <row r="56">
          <cell r="C56" t="str">
            <v>李玉文</v>
          </cell>
          <cell r="D56" t="str">
            <v>孙青竹</v>
          </cell>
        </row>
        <row r="57">
          <cell r="C57" t="str">
            <v>李旭巧</v>
          </cell>
          <cell r="D57" t="str">
            <v>吉红</v>
          </cell>
        </row>
        <row r="58">
          <cell r="C58" t="str">
            <v>唐光福</v>
          </cell>
          <cell r="D58" t="str">
            <v>徐秀容</v>
          </cell>
        </row>
        <row r="59">
          <cell r="C59" t="str">
            <v>郭伟晴</v>
          </cell>
          <cell r="D59" t="str">
            <v>徐秀容</v>
          </cell>
        </row>
        <row r="60">
          <cell r="C60" t="str">
            <v>杨晨</v>
          </cell>
          <cell r="D60" t="str">
            <v>张恩平</v>
          </cell>
        </row>
        <row r="61">
          <cell r="C61" t="str">
            <v>周静静</v>
          </cell>
          <cell r="D61" t="str">
            <v>孙小琴</v>
          </cell>
        </row>
        <row r="62">
          <cell r="C62" t="str">
            <v>吕静</v>
          </cell>
          <cell r="D62" t="str">
            <v>闵育娜</v>
          </cell>
        </row>
        <row r="63">
          <cell r="C63" t="str">
            <v>张文强</v>
          </cell>
          <cell r="D63" t="str">
            <v>张智英</v>
          </cell>
        </row>
        <row r="64">
          <cell r="C64" t="str">
            <v>郑良俊</v>
          </cell>
          <cell r="D64" t="str">
            <v>薛虎平</v>
          </cell>
        </row>
        <row r="65">
          <cell r="C65" t="str">
            <v>薛云</v>
          </cell>
          <cell r="D65" t="str">
            <v>宋宇轩</v>
          </cell>
        </row>
        <row r="66">
          <cell r="C66" t="str">
            <v>张建鹏</v>
          </cell>
          <cell r="D66" t="str">
            <v>刘福柱</v>
          </cell>
        </row>
        <row r="67">
          <cell r="C67" t="str">
            <v>杜福臻</v>
          </cell>
        </row>
        <row r="68">
          <cell r="C68" t="str">
            <v>张涛</v>
          </cell>
        </row>
        <row r="69">
          <cell r="C69" t="str">
            <v>刘曦瀚</v>
          </cell>
        </row>
        <row r="70">
          <cell r="C70" t="str">
            <v>康凌云</v>
          </cell>
        </row>
        <row r="71">
          <cell r="C71" t="str">
            <v>高旭龙</v>
          </cell>
        </row>
        <row r="72">
          <cell r="C72" t="str">
            <v>张穹奥</v>
          </cell>
        </row>
        <row r="73">
          <cell r="C73" t="str">
            <v>和子杰</v>
          </cell>
        </row>
        <row r="74">
          <cell r="C74" t="str">
            <v>张瑞芳</v>
          </cell>
        </row>
        <row r="75">
          <cell r="C75" t="str">
            <v>戚丹杰</v>
          </cell>
        </row>
        <row r="76">
          <cell r="C76" t="str">
            <v>郭春鹏</v>
          </cell>
        </row>
        <row r="77">
          <cell r="C77" t="str">
            <v>吴婕</v>
          </cell>
          <cell r="D77" t="str">
            <v>任战军</v>
          </cell>
        </row>
        <row r="78">
          <cell r="C78" t="str">
            <v>陈佳翎</v>
          </cell>
          <cell r="D78" t="str">
            <v>任战军</v>
          </cell>
        </row>
        <row r="79">
          <cell r="C79" t="str">
            <v>穆今展</v>
          </cell>
          <cell r="D79" t="str">
            <v>任战军</v>
          </cell>
        </row>
        <row r="80">
          <cell r="C80" t="str">
            <v>刘楠</v>
          </cell>
        </row>
        <row r="81">
          <cell r="C81" t="str">
            <v>高启雄</v>
          </cell>
        </row>
        <row r="82">
          <cell r="C82" t="str">
            <v>王明荣</v>
          </cell>
          <cell r="D82" t="str">
            <v>王在照</v>
          </cell>
        </row>
        <row r="83">
          <cell r="C83" t="str">
            <v>王鹤</v>
          </cell>
          <cell r="D83" t="str">
            <v>马丁</v>
          </cell>
        </row>
        <row r="84">
          <cell r="C84" t="str">
            <v>刘竟尧</v>
          </cell>
          <cell r="D84" t="str">
            <v>凌飞</v>
          </cell>
        </row>
        <row r="85">
          <cell r="C85" t="str">
            <v>李林翰</v>
          </cell>
          <cell r="D85" t="str">
            <v>王高学</v>
          </cell>
        </row>
        <row r="86">
          <cell r="C86" t="str">
            <v>李雪宁</v>
          </cell>
          <cell r="D86" t="str">
            <v>王在照</v>
          </cell>
        </row>
        <row r="87">
          <cell r="C87" t="str">
            <v>苏心玫</v>
          </cell>
        </row>
        <row r="88">
          <cell r="C88" t="str">
            <v>李扬</v>
          </cell>
          <cell r="D88" t="str">
            <v>朱斌</v>
          </cell>
        </row>
        <row r="89">
          <cell r="C89" t="str">
            <v>李丙珂</v>
          </cell>
          <cell r="D89" t="str">
            <v>王高学</v>
          </cell>
        </row>
        <row r="90">
          <cell r="C90" t="str">
            <v>牛清清</v>
          </cell>
        </row>
        <row r="91">
          <cell r="C91" t="str">
            <v>刘国豪</v>
          </cell>
          <cell r="D91" t="str">
            <v>于海波</v>
          </cell>
        </row>
        <row r="92">
          <cell r="C92" t="str">
            <v>成旭</v>
          </cell>
          <cell r="D92" t="str">
            <v>刘海侠</v>
          </cell>
        </row>
        <row r="93">
          <cell r="C93" t="str">
            <v>王靖雯</v>
          </cell>
          <cell r="D93" t="str">
            <v>无</v>
          </cell>
        </row>
        <row r="94">
          <cell r="C94" t="str">
            <v>刘梦瑶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190331-2"/>
    </sheetNames>
    <sheetDataSet>
      <sheetData sheetId="0">
        <row r="1">
          <cell r="B1" t="str">
            <v>xm</v>
          </cell>
          <cell r="C1" t="str">
            <v>bmh</v>
          </cell>
          <cell r="D1" t="str">
            <v>ksbh</v>
          </cell>
        </row>
        <row r="2">
          <cell r="B2" t="str">
            <v>王焱冰</v>
          </cell>
          <cell r="C2" t="str">
            <v>141797135</v>
          </cell>
          <cell r="D2" t="str">
            <v>105619200013235</v>
          </cell>
        </row>
        <row r="3">
          <cell r="B3" t="str">
            <v>张瑞芳</v>
          </cell>
          <cell r="C3" t="str">
            <v>513998310</v>
          </cell>
          <cell r="D3" t="str">
            <v>107129151392112</v>
          </cell>
        </row>
        <row r="4">
          <cell r="B4" t="str">
            <v>郑金旻</v>
          </cell>
          <cell r="C4" t="str">
            <v>414098020</v>
          </cell>
          <cell r="D4" t="str">
            <v>103849214113151</v>
          </cell>
        </row>
        <row r="5">
          <cell r="B5" t="str">
            <v>朱久阳</v>
          </cell>
          <cell r="C5" t="str">
            <v>460599238</v>
          </cell>
          <cell r="D5" t="str">
            <v>105589420110495</v>
          </cell>
        </row>
        <row r="6">
          <cell r="B6" t="str">
            <v>申景雷</v>
          </cell>
          <cell r="C6" t="str">
            <v>614199105</v>
          </cell>
          <cell r="D6" t="str">
            <v>107189614115624</v>
          </cell>
        </row>
        <row r="7">
          <cell r="B7" t="str">
            <v>李豪</v>
          </cell>
          <cell r="C7" t="str">
            <v>375698672</v>
          </cell>
          <cell r="D7" t="str">
            <v>100229375604763</v>
          </cell>
        </row>
        <row r="8">
          <cell r="B8" t="str">
            <v>秦玲</v>
          </cell>
          <cell r="C8" t="str">
            <v>430796642</v>
          </cell>
          <cell r="D8" t="str">
            <v>102649210000969</v>
          </cell>
        </row>
        <row r="9">
          <cell r="B9" t="str">
            <v>孙迪</v>
          </cell>
          <cell r="C9" t="str">
            <v>370690610</v>
          </cell>
          <cell r="D9" t="str">
            <v>103079210007946</v>
          </cell>
        </row>
        <row r="10">
          <cell r="B10" t="str">
            <v>姚坤志</v>
          </cell>
          <cell r="C10" t="str">
            <v>450192842</v>
          </cell>
          <cell r="D10" t="str">
            <v>102649210001024</v>
          </cell>
        </row>
        <row r="11">
          <cell r="B11" t="str">
            <v>潘昊</v>
          </cell>
          <cell r="C11" t="str">
            <v>520699977</v>
          </cell>
          <cell r="D11" t="str">
            <v>105649000005171</v>
          </cell>
        </row>
        <row r="12">
          <cell r="B12" t="str">
            <v>何志新</v>
          </cell>
          <cell r="C12" t="str">
            <v>640194553</v>
          </cell>
          <cell r="D12" t="str">
            <v>107499000002288</v>
          </cell>
        </row>
        <row r="13">
          <cell r="B13" t="str">
            <v>蔡洁</v>
          </cell>
          <cell r="C13" t="str">
            <v>321190039</v>
          </cell>
          <cell r="D13" t="str">
            <v>103359000913610</v>
          </cell>
        </row>
        <row r="14">
          <cell r="B14" t="str">
            <v>张乃静</v>
          </cell>
          <cell r="C14" t="str">
            <v>220771520</v>
          </cell>
          <cell r="D14" t="str">
            <v>104239220713444</v>
          </cell>
        </row>
        <row r="15">
          <cell r="B15" t="str">
            <v>郭诗琪</v>
          </cell>
          <cell r="C15" t="str">
            <v>510797217</v>
          </cell>
          <cell r="D15" t="str">
            <v>144309124000140</v>
          </cell>
        </row>
        <row r="16">
          <cell r="B16" t="str">
            <v>冯香玲</v>
          </cell>
          <cell r="C16" t="str">
            <v>130696152</v>
          </cell>
          <cell r="D16" t="str">
            <v>911019100750389</v>
          </cell>
        </row>
        <row r="17">
          <cell r="B17" t="str">
            <v>姜克新</v>
          </cell>
          <cell r="C17" t="str">
            <v>345998327</v>
          </cell>
          <cell r="D17" t="str">
            <v>104239345914855</v>
          </cell>
        </row>
        <row r="18">
          <cell r="B18" t="str">
            <v>陈锦孝</v>
          </cell>
          <cell r="C18" t="str">
            <v>411698427</v>
          </cell>
          <cell r="D18" t="str">
            <v>104879000136292</v>
          </cell>
        </row>
        <row r="19">
          <cell r="B19" t="str">
            <v>张轩翊</v>
          </cell>
          <cell r="C19" t="str">
            <v>371498733</v>
          </cell>
          <cell r="D19" t="str">
            <v>104239371410840</v>
          </cell>
        </row>
        <row r="20">
          <cell r="B20" t="str">
            <v>张蓉</v>
          </cell>
          <cell r="C20" t="str">
            <v>613498110</v>
          </cell>
          <cell r="D20" t="str">
            <v>107039161341975</v>
          </cell>
        </row>
        <row r="21">
          <cell r="B21" t="str">
            <v>付升</v>
          </cell>
          <cell r="C21" t="str">
            <v>420795717</v>
          </cell>
          <cell r="D21" t="str">
            <v>105119136306107</v>
          </cell>
        </row>
        <row r="22">
          <cell r="B22" t="str">
            <v>黄慧丽</v>
          </cell>
          <cell r="C22" t="str">
            <v>141294092</v>
          </cell>
          <cell r="D22" t="str">
            <v>102869141206211</v>
          </cell>
        </row>
        <row r="23">
          <cell r="B23" t="str">
            <v>李惠阳</v>
          </cell>
          <cell r="C23" t="str">
            <v>140495728</v>
          </cell>
          <cell r="D23" t="str">
            <v>100229140402584</v>
          </cell>
        </row>
        <row r="24">
          <cell r="B24" t="str">
            <v>李正刚</v>
          </cell>
          <cell r="C24" t="str">
            <v>621498008</v>
          </cell>
          <cell r="D24" t="str">
            <v>144309105000265</v>
          </cell>
        </row>
        <row r="25">
          <cell r="B25" t="str">
            <v>郭晟</v>
          </cell>
          <cell r="C25" t="str">
            <v>321491389</v>
          </cell>
          <cell r="D25" t="str">
            <v>103359000914200</v>
          </cell>
        </row>
        <row r="26">
          <cell r="B26" t="str">
            <v>张涛</v>
          </cell>
          <cell r="C26" t="str">
            <v>500999844</v>
          </cell>
          <cell r="D26" t="str">
            <v>107129150092146</v>
          </cell>
        </row>
        <row r="27">
          <cell r="B27" t="str">
            <v>刘莎</v>
          </cell>
          <cell r="C27" t="str">
            <v>420896935</v>
          </cell>
          <cell r="D27" t="str">
            <v>105049210230577</v>
          </cell>
        </row>
        <row r="28">
          <cell r="B28" t="str">
            <v>李扬</v>
          </cell>
          <cell r="C28" t="str">
            <v>460395387</v>
          </cell>
          <cell r="D28" t="str">
            <v>103849214612690</v>
          </cell>
        </row>
        <row r="29">
          <cell r="B29" t="str">
            <v>李晓</v>
          </cell>
          <cell r="C29" t="str">
            <v>370288331</v>
          </cell>
          <cell r="D29" t="str">
            <v>105649000003070</v>
          </cell>
        </row>
        <row r="30">
          <cell r="B30" t="str">
            <v>刘天广</v>
          </cell>
          <cell r="C30" t="str">
            <v>430896359</v>
          </cell>
          <cell r="D30" t="str">
            <v>107129143083919</v>
          </cell>
        </row>
        <row r="31">
          <cell r="B31" t="str">
            <v>雷书画</v>
          </cell>
          <cell r="C31" t="str">
            <v>370798692</v>
          </cell>
          <cell r="D31" t="str">
            <v>104239370708651</v>
          </cell>
        </row>
        <row r="32">
          <cell r="B32" t="str">
            <v>沙珂</v>
          </cell>
          <cell r="C32" t="str">
            <v>231798739</v>
          </cell>
          <cell r="D32" t="str">
            <v>106109071020113</v>
          </cell>
        </row>
        <row r="33">
          <cell r="B33" t="str">
            <v>宗素静</v>
          </cell>
          <cell r="C33" t="str">
            <v>415699512</v>
          </cell>
          <cell r="D33" t="str">
            <v>106109071020320</v>
          </cell>
        </row>
        <row r="34">
          <cell r="B34" t="str">
            <v>林明辉</v>
          </cell>
          <cell r="C34" t="str">
            <v>441394318</v>
          </cell>
          <cell r="D34" t="str">
            <v>105589330109856</v>
          </cell>
        </row>
        <row r="35">
          <cell r="B35" t="str">
            <v>陈海琳</v>
          </cell>
          <cell r="C35" t="str">
            <v>432196759</v>
          </cell>
          <cell r="D35" t="str">
            <v>102649210000983</v>
          </cell>
        </row>
        <row r="36">
          <cell r="B36" t="str">
            <v>王丽娟</v>
          </cell>
          <cell r="C36" t="str">
            <v>130799097</v>
          </cell>
          <cell r="D36" t="str">
            <v>100579003502980</v>
          </cell>
        </row>
        <row r="37">
          <cell r="B37" t="str">
            <v>冯建益</v>
          </cell>
          <cell r="C37" t="str">
            <v>500994735</v>
          </cell>
          <cell r="D37" t="str">
            <v>105589330109400</v>
          </cell>
        </row>
        <row r="38">
          <cell r="B38" t="str">
            <v>高胜寒</v>
          </cell>
          <cell r="C38" t="str">
            <v>410184112</v>
          </cell>
          <cell r="D38" t="str">
            <v>144309112000136</v>
          </cell>
        </row>
        <row r="39">
          <cell r="B39" t="str">
            <v>康璐</v>
          </cell>
          <cell r="C39" t="str">
            <v>500697782</v>
          </cell>
          <cell r="D39" t="str">
            <v>103849215012697</v>
          </cell>
        </row>
        <row r="40">
          <cell r="B40" t="str">
            <v>王慧杰</v>
          </cell>
          <cell r="C40" t="str">
            <v>370692424</v>
          </cell>
          <cell r="D40" t="str">
            <v>106109071020225</v>
          </cell>
        </row>
        <row r="41">
          <cell r="B41" t="str">
            <v>胡海强</v>
          </cell>
          <cell r="C41" t="str">
            <v>501997765</v>
          </cell>
          <cell r="D41" t="str">
            <v>106359328201651</v>
          </cell>
        </row>
        <row r="42">
          <cell r="B42" t="str">
            <v>应芳</v>
          </cell>
          <cell r="C42" t="str">
            <v>460397754</v>
          </cell>
          <cell r="D42" t="str">
            <v>103359000926590</v>
          </cell>
        </row>
        <row r="43">
          <cell r="B43" t="str">
            <v>付丽婧</v>
          </cell>
          <cell r="C43" t="str">
            <v>422496949</v>
          </cell>
          <cell r="D43" t="str">
            <v>102489121918574</v>
          </cell>
        </row>
        <row r="44">
          <cell r="B44" t="str">
            <v>林沅</v>
          </cell>
          <cell r="C44" t="str">
            <v>130999715</v>
          </cell>
          <cell r="D44" t="str">
            <v>144309069000028</v>
          </cell>
        </row>
        <row r="45">
          <cell r="B45" t="str">
            <v>迟诚林</v>
          </cell>
          <cell r="C45" t="str">
            <v>321393392</v>
          </cell>
          <cell r="D45" t="str">
            <v>111179210005544</v>
          </cell>
        </row>
        <row r="46">
          <cell r="B46" t="str">
            <v>徐毓航</v>
          </cell>
          <cell r="C46" t="str">
            <v>360190287</v>
          </cell>
          <cell r="D46" t="str">
            <v>144309119000043</v>
          </cell>
        </row>
        <row r="47">
          <cell r="B47" t="str">
            <v>赵文杰</v>
          </cell>
          <cell r="C47" t="str">
            <v>351398132</v>
          </cell>
          <cell r="D47" t="str">
            <v>911019103890356</v>
          </cell>
        </row>
        <row r="48">
          <cell r="B48" t="str">
            <v>武凤</v>
          </cell>
          <cell r="C48" t="str">
            <v>370697236</v>
          </cell>
          <cell r="D48" t="str">
            <v>102859212319789</v>
          </cell>
        </row>
        <row r="49">
          <cell r="B49" t="str">
            <v>周艳飞</v>
          </cell>
          <cell r="C49" t="str">
            <v>410174754</v>
          </cell>
          <cell r="D49" t="str">
            <v>144309103000180</v>
          </cell>
        </row>
        <row r="50">
          <cell r="B50" t="str">
            <v>李纯然</v>
          </cell>
          <cell r="C50" t="str">
            <v>351295896</v>
          </cell>
          <cell r="D50" t="str">
            <v>105049210835273</v>
          </cell>
        </row>
        <row r="51">
          <cell r="B51" t="str">
            <v>杨芳</v>
          </cell>
          <cell r="C51" t="str">
            <v>412198376</v>
          </cell>
          <cell r="D51" t="str">
            <v>144309112000160</v>
          </cell>
        </row>
        <row r="52">
          <cell r="B52" t="str">
            <v>邱丽芳</v>
          </cell>
          <cell r="C52" t="str">
            <v>351398015</v>
          </cell>
          <cell r="D52" t="str">
            <v>105649000002872</v>
          </cell>
        </row>
        <row r="53">
          <cell r="B53" t="str">
            <v>黄真</v>
          </cell>
          <cell r="C53" t="str">
            <v>630198647</v>
          </cell>
          <cell r="D53" t="str">
            <v>144309068000126</v>
          </cell>
        </row>
        <row r="54">
          <cell r="B54" t="str">
            <v>刘学伟</v>
          </cell>
          <cell r="C54" t="str">
            <v>131196860</v>
          </cell>
          <cell r="D54" t="str">
            <v>100199013113016</v>
          </cell>
        </row>
        <row r="55">
          <cell r="B55" t="str">
            <v>何致泽</v>
          </cell>
          <cell r="C55" t="str">
            <v>220399720</v>
          </cell>
          <cell r="D55" t="str">
            <v>102469210011176</v>
          </cell>
        </row>
        <row r="56">
          <cell r="B56" t="str">
            <v>柴梦佳</v>
          </cell>
          <cell r="C56" t="str">
            <v>141090281</v>
          </cell>
          <cell r="D56" t="str">
            <v>144309103000078</v>
          </cell>
        </row>
        <row r="57">
          <cell r="B57" t="str">
            <v>蒋怡锦</v>
          </cell>
          <cell r="C57" t="str">
            <v>412298602</v>
          </cell>
          <cell r="D57" t="str">
            <v>103199412221353</v>
          </cell>
        </row>
        <row r="58">
          <cell r="B58" t="str">
            <v>黄睿杰</v>
          </cell>
          <cell r="C58" t="str">
            <v>500994896</v>
          </cell>
          <cell r="D58" t="str">
            <v>105049210232836</v>
          </cell>
        </row>
        <row r="59">
          <cell r="B59" t="str">
            <v>汪秀容</v>
          </cell>
          <cell r="C59" t="str">
            <v>511299520</v>
          </cell>
          <cell r="D59" t="str">
            <v>106109071020656</v>
          </cell>
        </row>
        <row r="60">
          <cell r="B60" t="str">
            <v>牛清清</v>
          </cell>
          <cell r="C60" t="str">
            <v>140497185</v>
          </cell>
          <cell r="D60" t="str">
            <v>107129114042397</v>
          </cell>
        </row>
        <row r="61">
          <cell r="B61" t="str">
            <v>段宇飞</v>
          </cell>
          <cell r="C61" t="str">
            <v>340297743</v>
          </cell>
          <cell r="D61" t="str">
            <v>107129134025086</v>
          </cell>
        </row>
        <row r="62">
          <cell r="B62" t="str">
            <v>陆文彬</v>
          </cell>
          <cell r="C62" t="str">
            <v>231897135</v>
          </cell>
          <cell r="D62" t="str">
            <v>106109071020114</v>
          </cell>
        </row>
        <row r="63">
          <cell r="B63" t="str">
            <v>李丙珂</v>
          </cell>
          <cell r="C63" t="str">
            <v>410396270</v>
          </cell>
          <cell r="D63" t="str">
            <v>144309119000058</v>
          </cell>
        </row>
        <row r="64">
          <cell r="B64" t="str">
            <v>申景雷</v>
          </cell>
          <cell r="C64" t="str">
            <v>614199105</v>
          </cell>
          <cell r="D64" t="str">
            <v>107189614115624</v>
          </cell>
        </row>
        <row r="65">
          <cell r="B65" t="str">
            <v>苏雪</v>
          </cell>
          <cell r="C65" t="str">
            <v>370288284</v>
          </cell>
          <cell r="D65" t="str">
            <v>100029117217459</v>
          </cell>
        </row>
        <row r="66">
          <cell r="B66" t="str">
            <v>谢莉</v>
          </cell>
          <cell r="C66" t="str">
            <v>412199449</v>
          </cell>
          <cell r="D66" t="str">
            <v>107129141212043</v>
          </cell>
        </row>
        <row r="67">
          <cell r="B67" t="str">
            <v>孙亚琼</v>
          </cell>
          <cell r="C67" t="str">
            <v>321097658</v>
          </cell>
          <cell r="D67" t="str">
            <v>103079210003656</v>
          </cell>
        </row>
        <row r="68">
          <cell r="B68" t="str">
            <v>陆冬</v>
          </cell>
          <cell r="C68" t="str">
            <v>341098236</v>
          </cell>
          <cell r="D68" t="str">
            <v>100229341003885</v>
          </cell>
        </row>
        <row r="69">
          <cell r="B69" t="str">
            <v>李敏</v>
          </cell>
          <cell r="C69" t="str">
            <v>620498332</v>
          </cell>
          <cell r="D69" t="str">
            <v>105209666623387</v>
          </cell>
        </row>
        <row r="70">
          <cell r="B70" t="str">
            <v>王玉婷</v>
          </cell>
          <cell r="C70" t="str">
            <v>214198344</v>
          </cell>
          <cell r="D70" t="str">
            <v>144309121000033</v>
          </cell>
        </row>
        <row r="71">
          <cell r="B71" t="str">
            <v>刘洋帆</v>
          </cell>
          <cell r="C71" t="str">
            <v>611597582</v>
          </cell>
          <cell r="D71" t="str">
            <v>107129161150132</v>
          </cell>
        </row>
        <row r="72">
          <cell r="B72" t="str">
            <v>沈宏孝</v>
          </cell>
          <cell r="C72" t="str">
            <v>370997471</v>
          </cell>
          <cell r="D72" t="str">
            <v>105599210005454</v>
          </cell>
        </row>
        <row r="73">
          <cell r="B73" t="str">
            <v>胡铃</v>
          </cell>
          <cell r="C73" t="str">
            <v>630199110</v>
          </cell>
          <cell r="D73" t="str">
            <v>105589420110511</v>
          </cell>
        </row>
        <row r="74">
          <cell r="B74" t="str">
            <v>何秀</v>
          </cell>
          <cell r="C74" t="str">
            <v>630198406</v>
          </cell>
          <cell r="D74" t="str">
            <v>107309021003411</v>
          </cell>
        </row>
        <row r="75">
          <cell r="B75" t="str">
            <v>高艺</v>
          </cell>
          <cell r="C75" t="str">
            <v>611595882</v>
          </cell>
          <cell r="D75" t="str">
            <v>100199061158365</v>
          </cell>
        </row>
        <row r="76">
          <cell r="B76" t="str">
            <v>张龙</v>
          </cell>
          <cell r="C76" t="str">
            <v>501897036</v>
          </cell>
          <cell r="D76" t="str">
            <v>910129710090583</v>
          </cell>
        </row>
        <row r="77">
          <cell r="B77" t="str">
            <v>余章逸</v>
          </cell>
          <cell r="C77" t="str">
            <v>422498953</v>
          </cell>
          <cell r="D77" t="str">
            <v>105049210434013</v>
          </cell>
        </row>
        <row r="78">
          <cell r="B78" t="str">
            <v>段美洁</v>
          </cell>
          <cell r="C78" t="str">
            <v>370797459</v>
          </cell>
          <cell r="D78" t="str">
            <v>102489121917145</v>
          </cell>
        </row>
        <row r="79">
          <cell r="B79" t="str">
            <v>李艾萱</v>
          </cell>
          <cell r="C79" t="str">
            <v>118899449</v>
          </cell>
          <cell r="D79" t="str">
            <v>144309112000022</v>
          </cell>
        </row>
        <row r="80">
          <cell r="B80" t="str">
            <v>王献领</v>
          </cell>
          <cell r="C80" t="str">
            <v>515198079</v>
          </cell>
          <cell r="D80" t="str">
            <v>100569040225410</v>
          </cell>
        </row>
        <row r="81">
          <cell r="B81" t="str">
            <v>李亚亚</v>
          </cell>
          <cell r="C81" t="str">
            <v>120699768</v>
          </cell>
          <cell r="D81" t="str">
            <v>107309021003170</v>
          </cell>
        </row>
        <row r="82">
          <cell r="B82" t="str">
            <v>叶铭康</v>
          </cell>
          <cell r="C82" t="str">
            <v>421196321</v>
          </cell>
          <cell r="D82" t="str">
            <v>107129142112064</v>
          </cell>
        </row>
        <row r="83">
          <cell r="B83" t="str">
            <v>李英</v>
          </cell>
          <cell r="C83" t="str">
            <v>132197084</v>
          </cell>
          <cell r="D83" t="str">
            <v>103359000910786</v>
          </cell>
        </row>
        <row r="84">
          <cell r="B84" t="str">
            <v>朱满喜</v>
          </cell>
          <cell r="C84" t="str">
            <v>210596725</v>
          </cell>
          <cell r="D84" t="str">
            <v>107189210509635</v>
          </cell>
        </row>
        <row r="85">
          <cell r="B85" t="str">
            <v>谭德东</v>
          </cell>
          <cell r="C85" t="str">
            <v>370685786</v>
          </cell>
          <cell r="D85" t="str">
            <v>105049210232635</v>
          </cell>
        </row>
        <row r="86">
          <cell r="B86" t="str">
            <v>苏雯晓</v>
          </cell>
          <cell r="C86" t="str">
            <v>440493790</v>
          </cell>
          <cell r="D86" t="str">
            <v>102649210001007</v>
          </cell>
        </row>
        <row r="87">
          <cell r="B87" t="str">
            <v>张媱</v>
          </cell>
          <cell r="C87" t="str">
            <v>650299512</v>
          </cell>
          <cell r="D87" t="str">
            <v>144309124000162</v>
          </cell>
        </row>
        <row r="88">
          <cell r="B88" t="str">
            <v>袁静</v>
          </cell>
          <cell r="C88" t="str">
            <v>501995938</v>
          </cell>
          <cell r="D88" t="str">
            <v>106149071009402</v>
          </cell>
        </row>
        <row r="89">
          <cell r="B89" t="str">
            <v>牛清清</v>
          </cell>
          <cell r="C89" t="str">
            <v>140497185</v>
          </cell>
          <cell r="D89" t="str">
            <v>107129114042397</v>
          </cell>
        </row>
        <row r="90">
          <cell r="B90" t="str">
            <v>林敬轶</v>
          </cell>
          <cell r="C90" t="str">
            <v>230897005</v>
          </cell>
          <cell r="D90" t="str">
            <v>103079210001341</v>
          </cell>
        </row>
        <row r="91">
          <cell r="B91" t="str">
            <v>吕卉</v>
          </cell>
          <cell r="C91" t="str">
            <v>340293033</v>
          </cell>
          <cell r="D91" t="str">
            <v>102859212319988</v>
          </cell>
        </row>
        <row r="92">
          <cell r="B92" t="str">
            <v>杜坚</v>
          </cell>
          <cell r="C92" t="str">
            <v>321993651</v>
          </cell>
          <cell r="D92" t="str">
            <v>103359000914663</v>
          </cell>
        </row>
        <row r="93">
          <cell r="B93" t="str">
            <v>杨丹</v>
          </cell>
          <cell r="C93" t="str">
            <v>430798600</v>
          </cell>
          <cell r="D93" t="str">
            <v>105599210008414</v>
          </cell>
        </row>
        <row r="94">
          <cell r="B94" t="str">
            <v>潘奕帆</v>
          </cell>
          <cell r="C94" t="str">
            <v>220694399</v>
          </cell>
          <cell r="D94" t="str">
            <v>106109085221314</v>
          </cell>
        </row>
        <row r="95">
          <cell r="B95" t="str">
            <v>陈锋</v>
          </cell>
          <cell r="C95" t="str">
            <v>220792825</v>
          </cell>
          <cell r="D95" t="str">
            <v>102649210000169</v>
          </cell>
        </row>
        <row r="96">
          <cell r="B96" t="str">
            <v>朱丽娇</v>
          </cell>
          <cell r="C96" t="str">
            <v>431580987</v>
          </cell>
          <cell r="D96" t="str">
            <v>100239431505120</v>
          </cell>
        </row>
        <row r="97">
          <cell r="B97" t="str">
            <v>韩尚昆</v>
          </cell>
          <cell r="C97" t="str">
            <v>340292191</v>
          </cell>
          <cell r="D97" t="str">
            <v>100019000471654</v>
          </cell>
        </row>
        <row r="98">
          <cell r="B98" t="str">
            <v>殷翔飞</v>
          </cell>
          <cell r="C98" t="str">
            <v>141199284</v>
          </cell>
          <cell r="D98" t="str">
            <v>105589330109587</v>
          </cell>
        </row>
        <row r="99">
          <cell r="B99" t="str">
            <v>孙井震</v>
          </cell>
          <cell r="C99" t="str">
            <v>371097233</v>
          </cell>
          <cell r="D99" t="str">
            <v>105589330109520</v>
          </cell>
        </row>
        <row r="100">
          <cell r="B100" t="str">
            <v>王童瑶</v>
          </cell>
          <cell r="C100" t="str">
            <v>413397709</v>
          </cell>
          <cell r="D100" t="str">
            <v>107129141333723</v>
          </cell>
        </row>
        <row r="101">
          <cell r="B101" t="str">
            <v>詹文瑶</v>
          </cell>
          <cell r="C101" t="str">
            <v>501797613</v>
          </cell>
          <cell r="D101" t="str">
            <v>106359324191574</v>
          </cell>
        </row>
        <row r="102">
          <cell r="B102" t="str">
            <v>喻明慧</v>
          </cell>
          <cell r="C102" t="str">
            <v>414099341</v>
          </cell>
          <cell r="D102" t="str">
            <v>104869306024217</v>
          </cell>
        </row>
        <row r="103">
          <cell r="B103" t="str">
            <v>马丽霞</v>
          </cell>
          <cell r="C103" t="str">
            <v>620199646</v>
          </cell>
          <cell r="D103" t="str">
            <v>107129162012072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48570"/>
  <sheetViews>
    <sheetView tabSelected="1" workbookViewId="0">
      <selection activeCell="O15" sqref="O15"/>
    </sheetView>
  </sheetViews>
  <sheetFormatPr defaultColWidth="9" defaultRowHeight="13.5"/>
  <cols>
    <col min="1" max="1" width="4.75" style="4" customWidth="1"/>
    <col min="2" max="2" width="9" style="5"/>
    <col min="3" max="3" width="9.125" style="5" customWidth="1"/>
    <col min="4" max="4" width="9" style="5"/>
    <col min="5" max="5" width="8.625" style="5" customWidth="1"/>
    <col min="6" max="6" width="5.5" style="5" customWidth="1"/>
    <col min="7" max="7" width="13.375" style="5" customWidth="1"/>
    <col min="8" max="8" width="5.575" style="5" customWidth="1"/>
    <col min="9" max="10" width="5.625" style="5" customWidth="1"/>
    <col min="11" max="13" width="7.125" style="5" customWidth="1"/>
    <col min="14" max="14" width="9" style="5"/>
    <col min="15" max="15" width="6.75" style="6" customWidth="1"/>
    <col min="16" max="16" width="5.125" style="5" customWidth="1"/>
    <col min="17" max="18" width="9" style="6"/>
    <col min="19" max="19" width="7.74166666666667" style="5" customWidth="1"/>
    <col min="20" max="20" width="10.875" style="5" customWidth="1"/>
    <col min="21" max="16372" width="9" style="5"/>
    <col min="16373" max="16384" width="9" style="4"/>
  </cols>
  <sheetData>
    <row r="1" s="1" customFormat="1" ht="34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5.9" customHeight="1" spans="1:2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/>
      <c r="K2" s="9"/>
      <c r="L2" s="9"/>
      <c r="M2" s="9"/>
      <c r="N2" s="9" t="s">
        <v>10</v>
      </c>
      <c r="O2" s="15"/>
      <c r="P2" s="9"/>
      <c r="Q2" s="15"/>
      <c r="R2" s="15" t="s">
        <v>11</v>
      </c>
      <c r="S2" s="9" t="s">
        <v>12</v>
      </c>
      <c r="T2" s="9" t="s">
        <v>13</v>
      </c>
    </row>
    <row r="3" s="3" customFormat="1" ht="44" customHeight="1" spans="1:20">
      <c r="A3" s="8"/>
      <c r="B3" s="9"/>
      <c r="C3" s="9"/>
      <c r="D3" s="9"/>
      <c r="E3" s="9"/>
      <c r="F3" s="10"/>
      <c r="G3" s="9"/>
      <c r="H3" s="9"/>
      <c r="I3" s="9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9" t="s">
        <v>19</v>
      </c>
      <c r="O3" s="15" t="s">
        <v>20</v>
      </c>
      <c r="P3" s="9" t="s">
        <v>21</v>
      </c>
      <c r="Q3" s="15" t="s">
        <v>22</v>
      </c>
      <c r="R3" s="15"/>
      <c r="S3" s="9"/>
      <c r="T3" s="9"/>
    </row>
    <row r="4" s="3" customFormat="1" ht="22" customHeight="1" spans="1:20">
      <c r="A4" s="9">
        <v>1</v>
      </c>
      <c r="B4" s="11" t="s">
        <v>23</v>
      </c>
      <c r="C4" s="9" t="s">
        <v>24</v>
      </c>
      <c r="D4" s="9" t="str">
        <f>VLOOKUP(E4,'[1]学硕（实际参加）'!$C:$D,2,0)</f>
        <v>王在照</v>
      </c>
      <c r="E4" s="11" t="s">
        <v>25</v>
      </c>
      <c r="F4" s="10" t="s">
        <v>26</v>
      </c>
      <c r="G4" s="11" t="s">
        <v>27</v>
      </c>
      <c r="H4" s="9"/>
      <c r="I4" s="11">
        <v>340</v>
      </c>
      <c r="J4" s="10">
        <v>71</v>
      </c>
      <c r="K4" s="10">
        <v>63</v>
      </c>
      <c r="L4" s="10">
        <v>134</v>
      </c>
      <c r="M4" s="10">
        <v>72</v>
      </c>
      <c r="N4" s="9">
        <v>68</v>
      </c>
      <c r="O4" s="15">
        <v>90</v>
      </c>
      <c r="P4" s="9">
        <v>46</v>
      </c>
      <c r="Q4" s="15">
        <v>395</v>
      </c>
      <c r="R4" s="15">
        <v>367.5</v>
      </c>
      <c r="S4" s="9"/>
      <c r="T4" s="9" t="s">
        <v>28</v>
      </c>
    </row>
    <row r="5" s="3" customFormat="1" ht="22" customHeight="1" spans="1:20">
      <c r="A5" s="9">
        <v>2</v>
      </c>
      <c r="B5" s="11" t="s">
        <v>23</v>
      </c>
      <c r="C5" s="9" t="s">
        <v>24</v>
      </c>
      <c r="D5" s="9" t="str">
        <f>VLOOKUP(E5,'[1]学硕（实际参加）'!$C:$D,2,0)</f>
        <v>马丁</v>
      </c>
      <c r="E5" s="11" t="s">
        <v>29</v>
      </c>
      <c r="F5" s="10" t="s">
        <v>26</v>
      </c>
      <c r="G5" s="11" t="s">
        <v>30</v>
      </c>
      <c r="H5" s="9"/>
      <c r="I5" s="11">
        <v>329</v>
      </c>
      <c r="J5" s="10">
        <v>69</v>
      </c>
      <c r="K5" s="10">
        <v>65</v>
      </c>
      <c r="L5" s="10">
        <v>124</v>
      </c>
      <c r="M5" s="10">
        <v>71</v>
      </c>
      <c r="N5" s="9">
        <v>70</v>
      </c>
      <c r="O5" s="15">
        <v>87</v>
      </c>
      <c r="P5" s="9">
        <v>72</v>
      </c>
      <c r="Q5" s="15">
        <v>402</v>
      </c>
      <c r="R5" s="15">
        <v>365.5</v>
      </c>
      <c r="S5" s="9"/>
      <c r="T5" s="9" t="s">
        <v>28</v>
      </c>
    </row>
    <row r="6" s="3" customFormat="1" ht="22" customHeight="1" spans="1:20">
      <c r="A6" s="9">
        <v>3</v>
      </c>
      <c r="B6" s="11" t="s">
        <v>23</v>
      </c>
      <c r="C6" s="9" t="s">
        <v>24</v>
      </c>
      <c r="D6" s="9" t="str">
        <f>VLOOKUP(E6,'[1]学硕（实际参加）'!$C:$D,2,0)</f>
        <v>凌飞</v>
      </c>
      <c r="E6" s="11" t="s">
        <v>31</v>
      </c>
      <c r="F6" s="10" t="s">
        <v>32</v>
      </c>
      <c r="G6" s="11" t="s">
        <v>33</v>
      </c>
      <c r="H6" s="9"/>
      <c r="I6" s="11">
        <v>331</v>
      </c>
      <c r="J6" s="10">
        <v>68</v>
      </c>
      <c r="K6" s="10">
        <v>53</v>
      </c>
      <c r="L6" s="10">
        <v>124</v>
      </c>
      <c r="M6" s="10">
        <v>86</v>
      </c>
      <c r="N6" s="9">
        <v>68</v>
      </c>
      <c r="O6" s="15">
        <v>90.6</v>
      </c>
      <c r="P6" s="9">
        <v>52</v>
      </c>
      <c r="Q6" s="15">
        <v>399.8</v>
      </c>
      <c r="R6" s="15">
        <v>365.4</v>
      </c>
      <c r="S6" s="9"/>
      <c r="T6" s="9" t="s">
        <v>28</v>
      </c>
    </row>
    <row r="7" s="3" customFormat="1" ht="22" customHeight="1" spans="1:20">
      <c r="A7" s="9">
        <v>4</v>
      </c>
      <c r="B7" s="11" t="s">
        <v>23</v>
      </c>
      <c r="C7" s="9" t="s">
        <v>24</v>
      </c>
      <c r="D7" s="9" t="str">
        <f>VLOOKUP(E7,'[1]学硕（实际参加）'!$C:$D,2,0)</f>
        <v>王高学</v>
      </c>
      <c r="E7" s="11" t="s">
        <v>34</v>
      </c>
      <c r="F7" s="10" t="s">
        <v>32</v>
      </c>
      <c r="G7" s="11" t="s">
        <v>35</v>
      </c>
      <c r="H7" s="9"/>
      <c r="I7" s="11">
        <v>316</v>
      </c>
      <c r="J7" s="10">
        <v>55</v>
      </c>
      <c r="K7" s="10">
        <v>55</v>
      </c>
      <c r="L7" s="10">
        <v>123</v>
      </c>
      <c r="M7" s="10">
        <v>83</v>
      </c>
      <c r="N7" s="9">
        <v>72</v>
      </c>
      <c r="O7" s="15">
        <v>93.4</v>
      </c>
      <c r="P7" s="9">
        <v>38</v>
      </c>
      <c r="Q7" s="15">
        <v>407.2</v>
      </c>
      <c r="R7" s="15">
        <v>361.6</v>
      </c>
      <c r="S7" s="9"/>
      <c r="T7" s="9" t="s">
        <v>28</v>
      </c>
    </row>
    <row r="8" s="3" customFormat="1" ht="22" customHeight="1" spans="1:20">
      <c r="A8" s="9">
        <v>5</v>
      </c>
      <c r="B8" s="11" t="s">
        <v>23</v>
      </c>
      <c r="C8" s="9" t="s">
        <v>24</v>
      </c>
      <c r="D8" s="9" t="str">
        <f>VLOOKUP(E8,'[1]学硕（实际参加）'!$C:$D,2,0)</f>
        <v>王在照</v>
      </c>
      <c r="E8" s="9" t="s">
        <v>36</v>
      </c>
      <c r="F8" s="10" t="s">
        <v>26</v>
      </c>
      <c r="G8" s="11" t="s">
        <v>37</v>
      </c>
      <c r="H8" s="9" t="s">
        <v>38</v>
      </c>
      <c r="I8" s="9">
        <v>315</v>
      </c>
      <c r="J8" s="10">
        <v>59</v>
      </c>
      <c r="K8" s="10">
        <v>57</v>
      </c>
      <c r="L8" s="10">
        <v>91</v>
      </c>
      <c r="M8" s="10">
        <v>108</v>
      </c>
      <c r="N8" s="9">
        <v>70</v>
      </c>
      <c r="O8" s="15">
        <v>76.6</v>
      </c>
      <c r="P8" s="9">
        <v>59</v>
      </c>
      <c r="Q8" s="15">
        <v>364.3</v>
      </c>
      <c r="R8" s="15">
        <v>339.65</v>
      </c>
      <c r="S8" s="9"/>
      <c r="T8" s="9" t="s">
        <v>28</v>
      </c>
    </row>
    <row r="9" ht="22" customHeight="1" spans="1:20">
      <c r="A9" s="9">
        <v>6</v>
      </c>
      <c r="B9" s="12" t="s">
        <v>23</v>
      </c>
      <c r="C9" s="13" t="s">
        <v>24</v>
      </c>
      <c r="D9" s="14" t="s">
        <v>39</v>
      </c>
      <c r="E9" s="13" t="s">
        <v>40</v>
      </c>
      <c r="F9" s="13" t="s">
        <v>32</v>
      </c>
      <c r="G9" s="14" t="str">
        <f>VLOOKUP(E9,'[2]20190331-2'!$B$1:$D$65536,3,0)</f>
        <v>103849214612690</v>
      </c>
      <c r="H9" s="13" t="s">
        <v>38</v>
      </c>
      <c r="I9" s="16">
        <v>317</v>
      </c>
      <c r="J9" s="13">
        <v>64</v>
      </c>
      <c r="K9" s="13">
        <v>65</v>
      </c>
      <c r="L9" s="13">
        <v>101</v>
      </c>
      <c r="M9" s="13">
        <v>87</v>
      </c>
      <c r="N9" s="14">
        <v>82</v>
      </c>
      <c r="O9" s="15">
        <v>92.6</v>
      </c>
      <c r="P9" s="14">
        <v>69</v>
      </c>
      <c r="Q9" s="15">
        <v>435.3</v>
      </c>
      <c r="R9" s="15">
        <f>Q9*0.5+I9*0.5</f>
        <v>376.15</v>
      </c>
      <c r="S9" s="14"/>
      <c r="T9" s="14" t="s">
        <v>41</v>
      </c>
    </row>
    <row r="10" ht="22" customHeight="1" spans="1:20">
      <c r="A10" s="9">
        <v>7</v>
      </c>
      <c r="B10" s="12" t="s">
        <v>23</v>
      </c>
      <c r="C10" s="13" t="s">
        <v>24</v>
      </c>
      <c r="D10" s="14" t="s">
        <v>42</v>
      </c>
      <c r="E10" s="13" t="s">
        <v>43</v>
      </c>
      <c r="F10" s="13" t="s">
        <v>32</v>
      </c>
      <c r="G10" s="14" t="str">
        <f>VLOOKUP(E10,'[2]20190331-2'!$B$1:$D$65536,3,0)</f>
        <v>144309119000058</v>
      </c>
      <c r="H10" s="13" t="s">
        <v>38</v>
      </c>
      <c r="I10" s="16">
        <v>326</v>
      </c>
      <c r="J10" s="13">
        <v>59</v>
      </c>
      <c r="K10" s="13">
        <v>47</v>
      </c>
      <c r="L10" s="13">
        <v>126</v>
      </c>
      <c r="M10" s="13">
        <v>94</v>
      </c>
      <c r="N10" s="14">
        <v>78</v>
      </c>
      <c r="O10" s="15">
        <v>84.4</v>
      </c>
      <c r="P10" s="14">
        <v>47</v>
      </c>
      <c r="Q10" s="15">
        <v>393.7</v>
      </c>
      <c r="R10" s="15">
        <f>Q10*0.5+I10*0.5</f>
        <v>359.85</v>
      </c>
      <c r="S10" s="14"/>
      <c r="T10" s="14" t="s">
        <v>41</v>
      </c>
    </row>
    <row r="1048489" s="4" customFormat="1" spans="15:18">
      <c r="O1048489" s="17"/>
      <c r="Q1048489" s="17"/>
      <c r="R1048489" s="17"/>
    </row>
    <row r="1048490" s="4" customFormat="1" spans="15:18">
      <c r="O1048490" s="17"/>
      <c r="Q1048490" s="17"/>
      <c r="R1048490" s="17"/>
    </row>
    <row r="1048491" s="4" customFormat="1" spans="15:18">
      <c r="O1048491" s="17"/>
      <c r="Q1048491" s="17"/>
      <c r="R1048491" s="17"/>
    </row>
    <row r="1048492" s="4" customFormat="1" spans="15:18">
      <c r="O1048492" s="17"/>
      <c r="Q1048492" s="17"/>
      <c r="R1048492" s="17"/>
    </row>
    <row r="1048493" s="4" customFormat="1" spans="15:18">
      <c r="O1048493" s="17"/>
      <c r="Q1048493" s="17"/>
      <c r="R1048493" s="17"/>
    </row>
    <row r="1048494" s="4" customFormat="1" spans="15:18">
      <c r="O1048494" s="17"/>
      <c r="Q1048494" s="17"/>
      <c r="R1048494" s="17"/>
    </row>
    <row r="1048495" s="4" customFormat="1" spans="15:18">
      <c r="O1048495" s="17"/>
      <c r="Q1048495" s="17"/>
      <c r="R1048495" s="17"/>
    </row>
    <row r="1048496" s="4" customFormat="1" spans="15:18">
      <c r="O1048496" s="17"/>
      <c r="Q1048496" s="17"/>
      <c r="R1048496" s="17"/>
    </row>
    <row r="1048497" s="4" customFormat="1" spans="15:18">
      <c r="O1048497" s="17"/>
      <c r="Q1048497" s="17"/>
      <c r="R1048497" s="17"/>
    </row>
    <row r="1048498" s="4" customFormat="1" spans="15:18">
      <c r="O1048498" s="17"/>
      <c r="Q1048498" s="17"/>
      <c r="R1048498" s="17"/>
    </row>
    <row r="1048499" s="4" customFormat="1" spans="15:18">
      <c r="O1048499" s="17"/>
      <c r="Q1048499" s="17"/>
      <c r="R1048499" s="17"/>
    </row>
    <row r="1048500" s="4" customFormat="1" spans="15:18">
      <c r="O1048500" s="17"/>
      <c r="Q1048500" s="17"/>
      <c r="R1048500" s="17"/>
    </row>
    <row r="1048501" s="4" customFormat="1" spans="15:18">
      <c r="O1048501" s="17"/>
      <c r="Q1048501" s="17"/>
      <c r="R1048501" s="17"/>
    </row>
    <row r="1048502" s="4" customFormat="1" spans="15:18">
      <c r="O1048502" s="17"/>
      <c r="Q1048502" s="17"/>
      <c r="R1048502" s="17"/>
    </row>
    <row r="1048503" s="4" customFormat="1" spans="15:18">
      <c r="O1048503" s="17"/>
      <c r="Q1048503" s="17"/>
      <c r="R1048503" s="17"/>
    </row>
    <row r="1048504" s="4" customFormat="1" spans="15:18">
      <c r="O1048504" s="17"/>
      <c r="Q1048504" s="17"/>
      <c r="R1048504" s="17"/>
    </row>
    <row r="1048505" s="4" customFormat="1" spans="15:18">
      <c r="O1048505" s="17"/>
      <c r="Q1048505" s="17"/>
      <c r="R1048505" s="17"/>
    </row>
    <row r="1048506" s="4" customFormat="1" spans="15:18">
      <c r="O1048506" s="17"/>
      <c r="Q1048506" s="17"/>
      <c r="R1048506" s="17"/>
    </row>
    <row r="1048507" s="4" customFormat="1" spans="15:18">
      <c r="O1048507" s="17"/>
      <c r="Q1048507" s="17"/>
      <c r="R1048507" s="17"/>
    </row>
    <row r="1048508" s="4" customFormat="1" spans="15:18">
      <c r="O1048508" s="17"/>
      <c r="Q1048508" s="17"/>
      <c r="R1048508" s="17"/>
    </row>
    <row r="1048509" s="4" customFormat="1" spans="15:18">
      <c r="O1048509" s="17"/>
      <c r="Q1048509" s="17"/>
      <c r="R1048509" s="17"/>
    </row>
    <row r="1048510" s="4" customFormat="1" spans="15:18">
      <c r="O1048510" s="17"/>
      <c r="Q1048510" s="17"/>
      <c r="R1048510" s="17"/>
    </row>
    <row r="1048511" s="4" customFormat="1" spans="15:18">
      <c r="O1048511" s="17"/>
      <c r="Q1048511" s="17"/>
      <c r="R1048511" s="17"/>
    </row>
    <row r="1048512" s="4" customFormat="1" spans="15:18">
      <c r="O1048512" s="17"/>
      <c r="Q1048512" s="17"/>
      <c r="R1048512" s="17"/>
    </row>
    <row r="1048513" s="4" customFormat="1" spans="15:18">
      <c r="O1048513" s="17"/>
      <c r="Q1048513" s="17"/>
      <c r="R1048513" s="17"/>
    </row>
    <row r="1048514" s="4" customFormat="1" spans="15:18">
      <c r="O1048514" s="17"/>
      <c r="Q1048514" s="17"/>
      <c r="R1048514" s="17"/>
    </row>
    <row r="1048515" s="4" customFormat="1" spans="15:18">
      <c r="O1048515" s="17"/>
      <c r="Q1048515" s="17"/>
      <c r="R1048515" s="17"/>
    </row>
    <row r="1048516" s="4" customFormat="1" spans="15:18">
      <c r="O1048516" s="17"/>
      <c r="Q1048516" s="17"/>
      <c r="R1048516" s="17"/>
    </row>
    <row r="1048517" s="4" customFormat="1" spans="15:18">
      <c r="O1048517" s="17"/>
      <c r="Q1048517" s="17"/>
      <c r="R1048517" s="17"/>
    </row>
    <row r="1048518" s="4" customFormat="1" spans="15:18">
      <c r="O1048518" s="17"/>
      <c r="Q1048518" s="17"/>
      <c r="R1048518" s="17"/>
    </row>
    <row r="1048519" s="4" customFormat="1" spans="15:18">
      <c r="O1048519" s="17"/>
      <c r="Q1048519" s="17"/>
      <c r="R1048519" s="17"/>
    </row>
    <row r="1048520" s="4" customFormat="1" spans="15:18">
      <c r="O1048520" s="17"/>
      <c r="Q1048520" s="17"/>
      <c r="R1048520" s="17"/>
    </row>
    <row r="1048521" s="4" customFormat="1" spans="15:18">
      <c r="O1048521" s="17"/>
      <c r="Q1048521" s="17"/>
      <c r="R1048521" s="17"/>
    </row>
    <row r="1048522" s="4" customFormat="1" spans="15:18">
      <c r="O1048522" s="17"/>
      <c r="Q1048522" s="17"/>
      <c r="R1048522" s="17"/>
    </row>
    <row r="1048523" s="4" customFormat="1" spans="15:18">
      <c r="O1048523" s="17"/>
      <c r="Q1048523" s="17"/>
      <c r="R1048523" s="17"/>
    </row>
    <row r="1048524" s="4" customFormat="1" spans="15:18">
      <c r="O1048524" s="17"/>
      <c r="Q1048524" s="17"/>
      <c r="R1048524" s="17"/>
    </row>
    <row r="1048525" s="4" customFormat="1" spans="15:18">
      <c r="O1048525" s="17"/>
      <c r="Q1048525" s="17"/>
      <c r="R1048525" s="17"/>
    </row>
    <row r="1048526" s="4" customFormat="1" spans="15:18">
      <c r="O1048526" s="17"/>
      <c r="Q1048526" s="17"/>
      <c r="R1048526" s="17"/>
    </row>
    <row r="1048527" s="4" customFormat="1" spans="15:18">
      <c r="O1048527" s="17"/>
      <c r="Q1048527" s="17"/>
      <c r="R1048527" s="17"/>
    </row>
    <row r="1048528" s="4" customFormat="1" spans="15:18">
      <c r="O1048528" s="17"/>
      <c r="Q1048528" s="17"/>
      <c r="R1048528" s="17"/>
    </row>
    <row r="1048529" s="4" customFormat="1" spans="15:18">
      <c r="O1048529" s="17"/>
      <c r="Q1048529" s="17"/>
      <c r="R1048529" s="17"/>
    </row>
    <row r="1048530" s="4" customFormat="1" spans="15:18">
      <c r="O1048530" s="17"/>
      <c r="Q1048530" s="17"/>
      <c r="R1048530" s="17"/>
    </row>
    <row r="1048531" s="4" customFormat="1" spans="15:18">
      <c r="O1048531" s="17"/>
      <c r="Q1048531" s="17"/>
      <c r="R1048531" s="17"/>
    </row>
    <row r="1048532" s="4" customFormat="1" spans="15:18">
      <c r="O1048532" s="17"/>
      <c r="Q1048532" s="17"/>
      <c r="R1048532" s="17"/>
    </row>
    <row r="1048533" s="4" customFormat="1" spans="15:18">
      <c r="O1048533" s="17"/>
      <c r="Q1048533" s="17"/>
      <c r="R1048533" s="17"/>
    </row>
    <row r="1048534" s="4" customFormat="1" spans="15:18">
      <c r="O1048534" s="17"/>
      <c r="Q1048534" s="17"/>
      <c r="R1048534" s="17"/>
    </row>
    <row r="1048535" s="4" customFormat="1" spans="15:18">
      <c r="O1048535" s="17"/>
      <c r="Q1048535" s="17"/>
      <c r="R1048535" s="17"/>
    </row>
    <row r="1048536" s="4" customFormat="1" spans="15:18">
      <c r="O1048536" s="17"/>
      <c r="Q1048536" s="17"/>
      <c r="R1048536" s="17"/>
    </row>
    <row r="1048537" s="4" customFormat="1" spans="15:18">
      <c r="O1048537" s="17"/>
      <c r="Q1048537" s="17"/>
      <c r="R1048537" s="17"/>
    </row>
    <row r="1048538" s="4" customFormat="1" spans="15:18">
      <c r="O1048538" s="17"/>
      <c r="Q1048538" s="17"/>
      <c r="R1048538" s="17"/>
    </row>
    <row r="1048539" s="4" customFormat="1" spans="15:18">
      <c r="O1048539" s="17"/>
      <c r="Q1048539" s="17"/>
      <c r="R1048539" s="17"/>
    </row>
    <row r="1048540" s="4" customFormat="1" spans="15:18">
      <c r="O1048540" s="17"/>
      <c r="Q1048540" s="17"/>
      <c r="R1048540" s="17"/>
    </row>
    <row r="1048541" s="4" customFormat="1" spans="15:18">
      <c r="O1048541" s="17"/>
      <c r="Q1048541" s="17"/>
      <c r="R1048541" s="17"/>
    </row>
    <row r="1048542" s="4" customFormat="1" spans="15:18">
      <c r="O1048542" s="17"/>
      <c r="Q1048542" s="17"/>
      <c r="R1048542" s="17"/>
    </row>
    <row r="1048543" s="4" customFormat="1" spans="15:18">
      <c r="O1048543" s="17"/>
      <c r="Q1048543" s="17"/>
      <c r="R1048543" s="17"/>
    </row>
    <row r="1048544" s="4" customFormat="1" spans="15:18">
      <c r="O1048544" s="17"/>
      <c r="Q1048544" s="17"/>
      <c r="R1048544" s="17"/>
    </row>
    <row r="1048545" s="4" customFormat="1" spans="15:18">
      <c r="O1048545" s="17"/>
      <c r="Q1048545" s="17"/>
      <c r="R1048545" s="17"/>
    </row>
    <row r="1048546" s="4" customFormat="1" spans="15:18">
      <c r="O1048546" s="17"/>
      <c r="Q1048546" s="17"/>
      <c r="R1048546" s="17"/>
    </row>
    <row r="1048547" s="4" customFormat="1" spans="15:18">
      <c r="O1048547" s="17"/>
      <c r="Q1048547" s="17"/>
      <c r="R1048547" s="17"/>
    </row>
    <row r="1048548" s="4" customFormat="1" spans="15:18">
      <c r="O1048548" s="17"/>
      <c r="Q1048548" s="17"/>
      <c r="R1048548" s="17"/>
    </row>
    <row r="1048549" s="4" customFormat="1" spans="15:18">
      <c r="O1048549" s="17"/>
      <c r="Q1048549" s="17"/>
      <c r="R1048549" s="17"/>
    </row>
    <row r="1048550" s="4" customFormat="1" spans="15:18">
      <c r="O1048550" s="17"/>
      <c r="Q1048550" s="17"/>
      <c r="R1048550" s="17"/>
    </row>
    <row r="1048551" s="4" customFormat="1" spans="15:18">
      <c r="O1048551" s="17"/>
      <c r="Q1048551" s="17"/>
      <c r="R1048551" s="17"/>
    </row>
    <row r="1048552" s="4" customFormat="1" spans="15:18">
      <c r="O1048552" s="17"/>
      <c r="Q1048552" s="17"/>
      <c r="R1048552" s="17"/>
    </row>
    <row r="1048553" s="4" customFormat="1" spans="15:18">
      <c r="O1048553" s="17"/>
      <c r="Q1048553" s="17"/>
      <c r="R1048553" s="17"/>
    </row>
    <row r="1048554" s="4" customFormat="1" spans="15:18">
      <c r="O1048554" s="17"/>
      <c r="Q1048554" s="17"/>
      <c r="R1048554" s="17"/>
    </row>
    <row r="1048555" s="4" customFormat="1" spans="15:18">
      <c r="O1048555" s="17"/>
      <c r="Q1048555" s="17"/>
      <c r="R1048555" s="17"/>
    </row>
    <row r="1048556" s="4" customFormat="1" spans="15:18">
      <c r="O1048556" s="17"/>
      <c r="Q1048556" s="17"/>
      <c r="R1048556" s="17"/>
    </row>
    <row r="1048557" s="4" customFormat="1" spans="15:18">
      <c r="O1048557" s="17"/>
      <c r="Q1048557" s="17"/>
      <c r="R1048557" s="17"/>
    </row>
    <row r="1048558" s="4" customFormat="1" spans="15:18">
      <c r="O1048558" s="17"/>
      <c r="Q1048558" s="17"/>
      <c r="R1048558" s="17"/>
    </row>
    <row r="1048559" s="4" customFormat="1" spans="15:18">
      <c r="O1048559" s="17"/>
      <c r="Q1048559" s="17"/>
      <c r="R1048559" s="17"/>
    </row>
    <row r="1048560" s="4" customFormat="1" spans="15:18">
      <c r="O1048560" s="17"/>
      <c r="Q1048560" s="17"/>
      <c r="R1048560" s="17"/>
    </row>
    <row r="1048561" s="4" customFormat="1" spans="15:18">
      <c r="O1048561" s="17"/>
      <c r="Q1048561" s="17"/>
      <c r="R1048561" s="17"/>
    </row>
    <row r="1048562" s="4" customFormat="1" spans="15:18">
      <c r="O1048562" s="17"/>
      <c r="Q1048562" s="17"/>
      <c r="R1048562" s="17"/>
    </row>
    <row r="1048563" s="4" customFormat="1" spans="15:18">
      <c r="O1048563" s="17"/>
      <c r="Q1048563" s="17"/>
      <c r="R1048563" s="17"/>
    </row>
    <row r="1048564" s="4" customFormat="1" spans="15:18">
      <c r="O1048564" s="17"/>
      <c r="Q1048564" s="17"/>
      <c r="R1048564" s="17"/>
    </row>
    <row r="1048565" s="4" customFormat="1" spans="15:18">
      <c r="O1048565" s="17"/>
      <c r="Q1048565" s="17"/>
      <c r="R1048565" s="17"/>
    </row>
    <row r="1048566" s="4" customFormat="1" spans="15:18">
      <c r="O1048566" s="17"/>
      <c r="Q1048566" s="17"/>
      <c r="R1048566" s="17"/>
    </row>
    <row r="1048567" s="4" customFormat="1" spans="15:18">
      <c r="O1048567" s="17"/>
      <c r="Q1048567" s="17"/>
      <c r="R1048567" s="17"/>
    </row>
    <row r="1048568" s="4" customFormat="1" spans="15:18">
      <c r="O1048568" s="17"/>
      <c r="Q1048568" s="17"/>
      <c r="R1048568" s="17"/>
    </row>
    <row r="1048569" s="4" customFormat="1" spans="15:18">
      <c r="O1048569" s="17"/>
      <c r="Q1048569" s="17"/>
      <c r="R1048569" s="17"/>
    </row>
    <row r="1048570" s="4" customFormat="1" spans="15:18">
      <c r="O1048570" s="17"/>
      <c r="Q1048570" s="17"/>
      <c r="R1048570" s="17"/>
    </row>
  </sheetData>
  <mergeCells count="14">
    <mergeCell ref="A1:T1"/>
    <mergeCell ref="I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R2:R3"/>
    <mergeCell ref="S2:S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2019-04-08T01:20:00Z</dcterms:created>
  <dcterms:modified xsi:type="dcterms:W3CDTF">2019-04-10T02:57:21Z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